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9540" activeTab="2"/>
  </bookViews>
  <sheets>
    <sheet name="F1" sheetId="1" r:id="rId1"/>
    <sheet name="F2" sheetId="4" r:id="rId2"/>
    <sheet name="F3" sheetId="5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G8" i="1" l="1"/>
  <c r="G5" i="1"/>
  <c r="J22" i="4"/>
  <c r="K22" i="4"/>
  <c r="I22" i="4"/>
  <c r="K9" i="4"/>
  <c r="K8" i="4"/>
</calcChain>
</file>

<file path=xl/sharedStrings.xml><?xml version="1.0" encoding="utf-8"?>
<sst xmlns="http://schemas.openxmlformats.org/spreadsheetml/2006/main" count="128" uniqueCount="86">
  <si>
    <t>fnukad 31-12-2015 ds ckn fu;qDr vFkok ih,pMh@,efQy mikf/k/kkjdksa dks vfxze osruo`f) iznku djus ds laca/k esa O;; Hkkj dh tkudkjh</t>
  </si>
  <si>
    <t>Ø-</t>
  </si>
  <si>
    <t>ftys dk uke</t>
  </si>
  <si>
    <t>ih,pMh@,efQy mikf/k/kkjh 'kkldh; lsodksa dh la[;k</t>
  </si>
  <si>
    <t>vfxze osruo`f) dk laHkkfor O;; Hkkj</t>
  </si>
  <si>
    <t>ih,pMh@,efQy mif/k vizkIr 'kkldh; lsodksa dh la[;k</t>
  </si>
  <si>
    <t>vfxze osruo`f) dk dqy laHkkfor O;; Hkkj
¼4$6½</t>
  </si>
  <si>
    <t>ifjf'k"V&amp;1</t>
  </si>
  <si>
    <t>;ksx</t>
  </si>
  <si>
    <t>ifjf'k"V&amp;2</t>
  </si>
  <si>
    <t>egkfo|ky; dk uke</t>
  </si>
  <si>
    <t xml:space="preserve"> 'kkldh; lsod dk uke o inuk</t>
  </si>
  <si>
    <t>fu;qfDr frfFk</t>
  </si>
  <si>
    <t>ih,pMh uksfVfQds'ku dh frfFk</t>
  </si>
  <si>
    <t>,efQy mikf/k dk fnukad</t>
  </si>
  <si>
    <t>ih,pMh@,efQy osruo`f) fn;s tkus dh frfFk</t>
  </si>
  <si>
    <t>dqy laHkkfor foRrh; Hkkj</t>
  </si>
  <si>
    <t>laHkkfor ,fj;lZ jkf'k</t>
  </si>
  <si>
    <t>dqy O;; Hkkj</t>
  </si>
  <si>
    <t>fnukad 31-12-2015 ds ckn fu;qDr vFkok ih,pMh@,efQy mikf/k vizkIr 'ks{kf.kd LVkWQ dks vfxze osruo`f) iznku djus ds laca/k esa O;; Hkkj dh tkudkjh</t>
  </si>
  <si>
    <t>ifjf'k"V&amp;3</t>
  </si>
  <si>
    <t>ih,pMh@,efQy osruo`f) fn;s tkus ij laHkkfor foRrh; Hkkj</t>
  </si>
  <si>
    <t>lwjtiqj</t>
  </si>
  <si>
    <t>MkW- fouksn dqekj lkgw</t>
  </si>
  <si>
    <t>MkW- /kuat; ik.Ms;</t>
  </si>
  <si>
    <t>08@09@2014</t>
  </si>
  <si>
    <t>02@07@2022</t>
  </si>
  <si>
    <t>&amp;</t>
  </si>
  <si>
    <t>'kkldh; jsjfe ih-th- egkfoy|ky; lwjtiqj</t>
  </si>
  <si>
    <t>MkW- pUnu dqekj</t>
  </si>
  <si>
    <t>MkW- Ogh-ds- &gt;k</t>
  </si>
  <si>
    <t>Jh Vh-vkj- jkgaxMkys</t>
  </si>
  <si>
    <t>Jh vkuan dqekj iSdjk</t>
  </si>
  <si>
    <t xml:space="preserve"> </t>
  </si>
  <si>
    <t xml:space="preserve"> 02@07@2019</t>
  </si>
  <si>
    <t xml:space="preserve"> 23@09@2015</t>
  </si>
  <si>
    <t>21@07@2018</t>
  </si>
  <si>
    <t>05@07@2016</t>
  </si>
  <si>
    <t>24@03@2012</t>
  </si>
  <si>
    <t>01@09@2017</t>
  </si>
  <si>
    <t>17@04@2018</t>
  </si>
  <si>
    <t>25@06@2018</t>
  </si>
  <si>
    <t>04@09@2010</t>
  </si>
  <si>
    <t xml:space="preserve">'kkldh; uohu dU;k egkfo|ky; lwjtiqj </t>
  </si>
  <si>
    <t xml:space="preserve">'kkldh; uohu egkfo|ky; izseuxj </t>
  </si>
  <si>
    <t>&amp; fujad&amp;</t>
  </si>
  <si>
    <t xml:space="preserve">'kkldh;  egkfo|ky; jkekuqtuxj </t>
  </si>
  <si>
    <t>'kkldh;  egkfo|ky; flyfQyh</t>
  </si>
  <si>
    <t>'kkldh;  egkfo|ky; pkWnuh fcgkjiqj</t>
  </si>
  <si>
    <t>MkW0 vk'kh"k frokjh</t>
  </si>
  <si>
    <t>MkW0 jkstyhu [ky[kks</t>
  </si>
  <si>
    <t>'kkldh;  egkfo|ky; HkS;kFkku</t>
  </si>
  <si>
    <t>'kkldh;  egkfo|ky; izrkiiqj</t>
  </si>
  <si>
    <t>'kkldh;  egkfo|ky; vksM+xh</t>
  </si>
  <si>
    <t>'kkldh;  egkfo|ky; foJkeiqj</t>
  </si>
  <si>
    <t>&amp;vizkIr&amp;</t>
  </si>
  <si>
    <t>lqJh vuqjk/kk frdhZ</t>
  </si>
  <si>
    <t>MkW- jfo'kadj pkSgku</t>
  </si>
  <si>
    <t>20@04@2022</t>
  </si>
  <si>
    <t>12@02@2018</t>
  </si>
  <si>
    <t>19@06@2013</t>
  </si>
  <si>
    <t>22@04@2022</t>
  </si>
  <si>
    <t>'kkldh; egkfo|ky; Mqefj;k ¼tjgh½</t>
  </si>
  <si>
    <t>Jh iqfur xqIrk</t>
  </si>
  <si>
    <t>Jh fnfXot; flag</t>
  </si>
  <si>
    <t>dq0 iqtkatyh Hkxr</t>
  </si>
  <si>
    <t>Jh jksfgr lsB</t>
  </si>
  <si>
    <t>02@02@2022</t>
  </si>
  <si>
    <t>13@01@2022</t>
  </si>
  <si>
    <t>01@08@2022</t>
  </si>
  <si>
    <t>05@04@2022</t>
  </si>
  <si>
    <t xml:space="preserve"> 'kkldh; egkfo|ky; iszeuxj</t>
  </si>
  <si>
    <t>MkW- lyhe fdLiksV~Vk</t>
  </si>
  <si>
    <t xml:space="preserve">Jh gfj'kadj </t>
  </si>
  <si>
    <t>Jh jfo'kadj mjsZ</t>
  </si>
  <si>
    <t>Jh ghjk yky</t>
  </si>
  <si>
    <t>Jherh uhjtk Hkxr</t>
  </si>
  <si>
    <t>Jh vfuy dqekj pØ/kkjh</t>
  </si>
  <si>
    <t>Jh nhipan ,Ddk</t>
  </si>
  <si>
    <t>Jh cq/kyky lkgw</t>
  </si>
  <si>
    <t>'kkldh; jsorh je.k feJ LurkdksRrj egkfo|ky; lwjtiqj</t>
  </si>
  <si>
    <t>04@04@2022</t>
  </si>
  <si>
    <t>25@03@2022</t>
  </si>
  <si>
    <t>08@01@2022</t>
  </si>
  <si>
    <t>01@10@2022</t>
  </si>
  <si>
    <t>20@10@2021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</si>
</sst>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Kruti Dev 010"/>
    </font>
    <font>
      <b/>
      <sz val="14"/>
      <color theme="1"/>
      <name val="Kruti Dev 010"/>
    </font>
    <font>
      <sz val="10"/>
      <color theme="1"/>
      <name val="Kruti Dev 010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quotePrefix="1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/>
    <xf numFmtId="0" fontId="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6" xfId="0" quotePrefix="1" applyFont="1" applyBorder="1" applyAlignment="1">
      <alignment horizontal="left" vertical="center" wrapText="1"/>
    </xf>
    <xf numFmtId="0" fontId="1" fillId="0" borderId="6" xfId="0" quotePrefix="1" applyFont="1" applyBorder="1" applyAlignment="1">
      <alignment vertical="center" wrapText="1"/>
    </xf>
    <xf numFmtId="0" fontId="1" fillId="0" borderId="2" xfId="0" applyFont="1" applyBorder="1" applyAlignment="1"/>
    <xf numFmtId="0" fontId="1" fillId="0" borderId="3" xfId="0" quotePrefix="1" applyFont="1" applyBorder="1"/>
    <xf numFmtId="0" fontId="1" fillId="0" borderId="1" xfId="0" quotePrefix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/>
    <xf numFmtId="0" fontId="1" fillId="0" borderId="5" xfId="0" applyFont="1" applyBorder="1" applyAlignment="1">
      <alignment horizontal="left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5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145" zoomScaleNormal="145" workbookViewId="0">
      <selection activeCell="E9" sqref="E9"/>
    </sheetView>
  </sheetViews>
  <sheetFormatPr defaultRowHeight="18.75" x14ac:dyDescent="0.3"/>
  <cols>
    <col min="1" max="2" width="9.140625" style="1"/>
    <col min="3" max="3" width="23.28515625" style="10" customWidth="1"/>
    <col min="4" max="4" width="18" style="10" customWidth="1"/>
    <col min="5" max="5" width="31" style="1" customWidth="1"/>
    <col min="6" max="6" width="20.5703125" style="1" customWidth="1"/>
    <col min="7" max="7" width="20" style="1" customWidth="1"/>
    <col min="8" max="16384" width="9.140625" style="1"/>
  </cols>
  <sheetData>
    <row r="1" spans="1:9" x14ac:dyDescent="0.3">
      <c r="G1" s="1" t="s">
        <v>7</v>
      </c>
    </row>
    <row r="2" spans="1:9" x14ac:dyDescent="0.3">
      <c r="A2" s="1" t="s">
        <v>0</v>
      </c>
    </row>
    <row r="3" spans="1:9" s="2" customFormat="1" ht="75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4</v>
      </c>
      <c r="G3" s="5" t="s">
        <v>6</v>
      </c>
      <c r="H3" s="3"/>
      <c r="I3" s="3"/>
    </row>
    <row r="4" spans="1:9" s="13" customFormat="1" ht="12.75" x14ac:dyDescent="0.2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</row>
    <row r="5" spans="1:9" x14ac:dyDescent="0.3">
      <c r="A5" s="7"/>
      <c r="B5" s="11" t="s">
        <v>22</v>
      </c>
      <c r="C5" s="11">
        <v>10</v>
      </c>
      <c r="D5" s="11">
        <v>5097874</v>
      </c>
      <c r="E5" s="11" t="s">
        <v>33</v>
      </c>
      <c r="F5" s="11" t="s">
        <v>27</v>
      </c>
      <c r="G5" s="11">
        <f>D5</f>
        <v>5097874</v>
      </c>
    </row>
    <row r="6" spans="1:9" x14ac:dyDescent="0.3">
      <c r="A6" s="7"/>
      <c r="B6" s="7"/>
      <c r="C6" s="11"/>
      <c r="D6" s="11"/>
      <c r="E6" s="11"/>
      <c r="F6" s="11"/>
      <c r="G6" s="11"/>
    </row>
    <row r="7" spans="1:9" ht="19.5" thickBot="1" x14ac:dyDescent="0.35">
      <c r="A7" s="31"/>
      <c r="B7" s="31"/>
      <c r="C7" s="27"/>
      <c r="D7" s="27"/>
      <c r="E7" s="11"/>
      <c r="F7" s="11"/>
      <c r="G7" s="11"/>
    </row>
    <row r="8" spans="1:9" ht="19.5" thickBot="1" x14ac:dyDescent="0.35">
      <c r="A8" s="34" t="s">
        <v>8</v>
      </c>
      <c r="B8" s="35"/>
      <c r="C8" s="35"/>
      <c r="D8" s="36"/>
      <c r="E8" s="26"/>
      <c r="F8" s="11"/>
      <c r="G8" s="28">
        <f>G5</f>
        <v>5097874</v>
      </c>
    </row>
    <row r="9" spans="1:9" x14ac:dyDescent="0.3">
      <c r="E9" s="10"/>
      <c r="F9" s="10"/>
      <c r="G9" s="10"/>
    </row>
  </sheetData>
  <mergeCells count="1"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3" zoomScale="115" zoomScaleNormal="115" workbookViewId="0">
      <selection activeCell="D21" sqref="D21:K21"/>
    </sheetView>
  </sheetViews>
  <sheetFormatPr defaultRowHeight="18.75" x14ac:dyDescent="0.3"/>
  <cols>
    <col min="1" max="1" width="9.140625" style="2"/>
    <col min="2" max="2" width="9.140625" style="1"/>
    <col min="3" max="3" width="40.5703125" style="1" bestFit="1" customWidth="1"/>
    <col min="4" max="4" width="30.42578125" style="1" customWidth="1"/>
    <col min="5" max="5" width="13.42578125" style="10" bestFit="1" customWidth="1"/>
    <col min="6" max="6" width="20.5703125" style="1" customWidth="1"/>
    <col min="7" max="7" width="16.140625" style="1" customWidth="1"/>
    <col min="8" max="8" width="15.85546875" style="1" customWidth="1"/>
    <col min="9" max="9" width="10.85546875" style="1" customWidth="1"/>
    <col min="10" max="11" width="10.28515625" style="1" bestFit="1" customWidth="1"/>
    <col min="12" max="16384" width="9.140625" style="1"/>
  </cols>
  <sheetData>
    <row r="1" spans="1:11" x14ac:dyDescent="0.3">
      <c r="I1" s="40" t="s">
        <v>9</v>
      </c>
      <c r="J1" s="40"/>
      <c r="K1" s="40"/>
    </row>
    <row r="2" spans="1:11" x14ac:dyDescent="0.3">
      <c r="A2" s="2" t="s">
        <v>0</v>
      </c>
    </row>
    <row r="3" spans="1:11" ht="12.75" customHeight="1" x14ac:dyDescent="0.3"/>
    <row r="4" spans="1:11" s="2" customFormat="1" ht="56.25" x14ac:dyDescent="0.25">
      <c r="A4" s="4" t="s">
        <v>1</v>
      </c>
      <c r="B4" s="5" t="s">
        <v>2</v>
      </c>
      <c r="C4" s="5" t="s">
        <v>10</v>
      </c>
      <c r="D4" s="8" t="s">
        <v>11</v>
      </c>
      <c r="E4" s="5" t="s">
        <v>12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  <c r="K4" s="5" t="s">
        <v>18</v>
      </c>
    </row>
    <row r="5" spans="1:11" x14ac:dyDescent="0.3">
      <c r="A5" s="4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</row>
    <row r="6" spans="1:11" ht="19.5" customHeight="1" x14ac:dyDescent="0.3">
      <c r="A6" s="52">
        <v>1</v>
      </c>
      <c r="B6" s="49" t="s">
        <v>22</v>
      </c>
      <c r="C6" s="41" t="s">
        <v>43</v>
      </c>
      <c r="D6" s="18" t="s">
        <v>23</v>
      </c>
      <c r="E6" s="16">
        <v>44586</v>
      </c>
      <c r="F6" s="16">
        <v>42428</v>
      </c>
      <c r="G6" s="16">
        <v>39983</v>
      </c>
      <c r="H6" s="16">
        <v>44586</v>
      </c>
      <c r="I6" s="11">
        <v>755230</v>
      </c>
      <c r="J6" s="11">
        <v>755230</v>
      </c>
      <c r="K6" s="11">
        <v>755230</v>
      </c>
    </row>
    <row r="7" spans="1:11" ht="19.5" customHeight="1" x14ac:dyDescent="0.3">
      <c r="A7" s="53"/>
      <c r="B7" s="50"/>
      <c r="C7" s="42"/>
      <c r="D7" s="18" t="s">
        <v>24</v>
      </c>
      <c r="E7" s="16">
        <v>44683</v>
      </c>
      <c r="F7" s="16">
        <v>42798</v>
      </c>
      <c r="G7" s="11"/>
      <c r="H7" s="16">
        <v>44683</v>
      </c>
      <c r="I7" s="11">
        <v>519433</v>
      </c>
      <c r="J7" s="11">
        <v>519433</v>
      </c>
      <c r="K7" s="11">
        <v>519433</v>
      </c>
    </row>
    <row r="8" spans="1:11" ht="19.5" customHeight="1" x14ac:dyDescent="0.3">
      <c r="A8" s="52">
        <v>2</v>
      </c>
      <c r="B8" s="50"/>
      <c r="C8" s="43" t="s">
        <v>62</v>
      </c>
      <c r="D8" s="19" t="s">
        <v>49</v>
      </c>
      <c r="E8" s="6" t="s">
        <v>25</v>
      </c>
      <c r="F8" s="17">
        <v>42884</v>
      </c>
      <c r="G8" s="6" t="s">
        <v>27</v>
      </c>
      <c r="H8" s="17">
        <v>42887</v>
      </c>
      <c r="I8" s="15">
        <v>858458</v>
      </c>
      <c r="J8" s="15">
        <v>583487</v>
      </c>
      <c r="K8" s="15">
        <f>I8+J8</f>
        <v>1441945</v>
      </c>
    </row>
    <row r="9" spans="1:11" ht="19.5" customHeight="1" x14ac:dyDescent="0.3">
      <c r="A9" s="53"/>
      <c r="B9" s="50"/>
      <c r="C9" s="44"/>
      <c r="D9" s="20" t="s">
        <v>50</v>
      </c>
      <c r="E9" s="6" t="s">
        <v>26</v>
      </c>
      <c r="F9" s="17">
        <v>43847</v>
      </c>
      <c r="G9" s="6" t="s">
        <v>27</v>
      </c>
      <c r="H9" s="17">
        <v>44744</v>
      </c>
      <c r="I9" s="15">
        <v>380770</v>
      </c>
      <c r="J9" s="15">
        <v>335535</v>
      </c>
      <c r="K9" s="15">
        <f>I9+J9</f>
        <v>716305</v>
      </c>
    </row>
    <row r="10" spans="1:11" ht="19.5" customHeight="1" x14ac:dyDescent="0.3">
      <c r="A10" s="52">
        <v>3</v>
      </c>
      <c r="B10" s="50"/>
      <c r="C10" s="43" t="s">
        <v>28</v>
      </c>
      <c r="D10" s="20" t="s">
        <v>29</v>
      </c>
      <c r="E10" s="6" t="s">
        <v>36</v>
      </c>
      <c r="F10" s="11" t="s">
        <v>37</v>
      </c>
      <c r="G10" s="11" t="s">
        <v>27</v>
      </c>
      <c r="H10" s="6" t="s">
        <v>36</v>
      </c>
      <c r="I10" s="15">
        <v>1060060</v>
      </c>
      <c r="J10" s="15">
        <v>1060060</v>
      </c>
      <c r="K10" s="15">
        <v>1060060</v>
      </c>
    </row>
    <row r="11" spans="1:11" ht="19.5" customHeight="1" x14ac:dyDescent="0.3">
      <c r="A11" s="54"/>
      <c r="B11" s="50"/>
      <c r="C11" s="45"/>
      <c r="D11" s="20" t="s">
        <v>30</v>
      </c>
      <c r="E11" s="6" t="s">
        <v>39</v>
      </c>
      <c r="F11" s="11" t="s">
        <v>38</v>
      </c>
      <c r="G11" s="11" t="s">
        <v>27</v>
      </c>
      <c r="H11" s="11" t="s">
        <v>40</v>
      </c>
      <c r="I11" s="15">
        <v>710271</v>
      </c>
      <c r="J11" s="15">
        <v>710271</v>
      </c>
      <c r="K11" s="15">
        <v>710271</v>
      </c>
    </row>
    <row r="12" spans="1:11" ht="19.5" customHeight="1" x14ac:dyDescent="0.3">
      <c r="A12" s="54"/>
      <c r="B12" s="50"/>
      <c r="C12" s="45"/>
      <c r="D12" s="29" t="s">
        <v>31</v>
      </c>
      <c r="E12" s="6" t="s">
        <v>41</v>
      </c>
      <c r="F12" s="11" t="s">
        <v>27</v>
      </c>
      <c r="G12" s="11" t="s">
        <v>42</v>
      </c>
      <c r="H12" s="6" t="s">
        <v>41</v>
      </c>
      <c r="I12" s="15">
        <v>336540</v>
      </c>
      <c r="J12" s="15">
        <v>336540</v>
      </c>
      <c r="K12" s="15">
        <v>336540</v>
      </c>
    </row>
    <row r="13" spans="1:11" ht="19.5" customHeight="1" x14ac:dyDescent="0.3">
      <c r="A13" s="53"/>
      <c r="B13" s="50"/>
      <c r="C13" s="44"/>
      <c r="D13" s="29" t="s">
        <v>32</v>
      </c>
      <c r="E13" s="6" t="s">
        <v>34</v>
      </c>
      <c r="F13" s="11" t="s">
        <v>27</v>
      </c>
      <c r="G13" s="11" t="s">
        <v>35</v>
      </c>
      <c r="H13" s="6" t="s">
        <v>34</v>
      </c>
      <c r="I13" s="15">
        <v>276387</v>
      </c>
      <c r="J13" s="15">
        <v>276387</v>
      </c>
      <c r="K13" s="15">
        <v>276387</v>
      </c>
    </row>
    <row r="14" spans="1:11" x14ac:dyDescent="0.3">
      <c r="A14" s="4">
        <v>8</v>
      </c>
      <c r="B14" s="50"/>
      <c r="C14" s="21" t="s">
        <v>51</v>
      </c>
      <c r="D14" s="23" t="s">
        <v>57</v>
      </c>
      <c r="E14" s="11" t="s">
        <v>58</v>
      </c>
      <c r="F14" s="11" t="s">
        <v>59</v>
      </c>
      <c r="G14" s="11" t="s">
        <v>60</v>
      </c>
      <c r="H14" s="11" t="s">
        <v>61</v>
      </c>
      <c r="I14" s="11">
        <v>165212</v>
      </c>
      <c r="J14" s="11">
        <v>308522</v>
      </c>
      <c r="K14" s="11">
        <v>473734</v>
      </c>
    </row>
    <row r="15" spans="1:11" x14ac:dyDescent="0.3">
      <c r="A15" s="4">
        <v>10</v>
      </c>
      <c r="B15" s="50"/>
      <c r="C15" s="25" t="s">
        <v>53</v>
      </c>
      <c r="D15" s="23" t="s">
        <v>56</v>
      </c>
      <c r="E15" s="16">
        <v>44650</v>
      </c>
      <c r="F15" s="11"/>
      <c r="G15" s="16">
        <v>42216</v>
      </c>
      <c r="H15" s="16">
        <v>44650</v>
      </c>
      <c r="I15" s="11">
        <v>35517</v>
      </c>
      <c r="J15" s="11">
        <v>118228</v>
      </c>
      <c r="K15" s="11">
        <v>153745</v>
      </c>
    </row>
    <row r="16" spans="1:11" ht="19.5" customHeight="1" x14ac:dyDescent="0.3">
      <c r="A16" s="4">
        <v>4</v>
      </c>
      <c r="B16" s="50"/>
      <c r="C16" s="22" t="s">
        <v>44</v>
      </c>
      <c r="D16" s="46" t="s">
        <v>45</v>
      </c>
      <c r="E16" s="47"/>
      <c r="F16" s="47"/>
      <c r="G16" s="47"/>
      <c r="H16" s="47"/>
      <c r="I16" s="47"/>
      <c r="J16" s="47"/>
      <c r="K16" s="48"/>
    </row>
    <row r="17" spans="1:11" ht="19.5" customHeight="1" x14ac:dyDescent="0.3">
      <c r="A17" s="4">
        <v>5</v>
      </c>
      <c r="B17" s="50"/>
      <c r="C17" s="22" t="s">
        <v>46</v>
      </c>
      <c r="D17" s="46" t="s">
        <v>45</v>
      </c>
      <c r="E17" s="47"/>
      <c r="F17" s="47"/>
      <c r="G17" s="47"/>
      <c r="H17" s="47"/>
      <c r="I17" s="47"/>
      <c r="J17" s="47"/>
      <c r="K17" s="48"/>
    </row>
    <row r="18" spans="1:11" ht="19.5" customHeight="1" x14ac:dyDescent="0.3">
      <c r="A18" s="4">
        <v>6</v>
      </c>
      <c r="B18" s="50"/>
      <c r="C18" s="22" t="s">
        <v>47</v>
      </c>
      <c r="D18" s="46" t="s">
        <v>45</v>
      </c>
      <c r="E18" s="47"/>
      <c r="F18" s="47"/>
      <c r="G18" s="47"/>
      <c r="H18" s="47"/>
      <c r="I18" s="47"/>
      <c r="J18" s="47"/>
      <c r="K18" s="48"/>
    </row>
    <row r="19" spans="1:11" ht="19.5" customHeight="1" x14ac:dyDescent="0.3">
      <c r="A19" s="4">
        <v>7</v>
      </c>
      <c r="B19" s="50"/>
      <c r="C19" s="22" t="s">
        <v>48</v>
      </c>
      <c r="D19" s="46" t="s">
        <v>45</v>
      </c>
      <c r="E19" s="47"/>
      <c r="F19" s="47"/>
      <c r="G19" s="47"/>
      <c r="H19" s="47"/>
      <c r="I19" s="47"/>
      <c r="J19" s="47"/>
      <c r="K19" s="48"/>
    </row>
    <row r="20" spans="1:11" x14ac:dyDescent="0.3">
      <c r="A20" s="4">
        <v>9</v>
      </c>
      <c r="B20" s="50"/>
      <c r="C20" s="21" t="s">
        <v>52</v>
      </c>
      <c r="D20" s="46" t="s">
        <v>55</v>
      </c>
      <c r="E20" s="47"/>
      <c r="F20" s="47"/>
      <c r="G20" s="47"/>
      <c r="H20" s="47"/>
      <c r="I20" s="47"/>
      <c r="J20" s="47"/>
      <c r="K20" s="48"/>
    </row>
    <row r="21" spans="1:11" x14ac:dyDescent="0.3">
      <c r="A21" s="30">
        <v>11</v>
      </c>
      <c r="B21" s="51"/>
      <c r="C21" s="24" t="s">
        <v>54</v>
      </c>
      <c r="D21" s="46" t="s">
        <v>55</v>
      </c>
      <c r="E21" s="47"/>
      <c r="F21" s="47"/>
      <c r="G21" s="47"/>
      <c r="H21" s="47"/>
      <c r="I21" s="47"/>
      <c r="J21" s="47"/>
      <c r="K21" s="48"/>
    </row>
    <row r="22" spans="1:11" x14ac:dyDescent="0.3">
      <c r="A22" s="37" t="s">
        <v>8</v>
      </c>
      <c r="B22" s="38"/>
      <c r="C22" s="38"/>
      <c r="D22" s="39"/>
      <c r="E22" s="11"/>
      <c r="F22" s="7"/>
      <c r="G22" s="7"/>
      <c r="H22" s="7"/>
      <c r="I22" s="14">
        <f>I15+I14+I13+I12+I11+I10+I9+I8+I7+I6</f>
        <v>5097878</v>
      </c>
      <c r="J22" s="14">
        <f>J15+J14+J13+J12+J11+J10+J9+J8+J7+J6</f>
        <v>5003693</v>
      </c>
      <c r="K22" s="14">
        <f>K15+K14+K13+K12+K11+K10+K9+K8+K7+K6</f>
        <v>6443650</v>
      </c>
    </row>
  </sheetData>
  <mergeCells count="15">
    <mergeCell ref="A22:D22"/>
    <mergeCell ref="I1:K1"/>
    <mergeCell ref="C6:C7"/>
    <mergeCell ref="C8:C9"/>
    <mergeCell ref="C10:C13"/>
    <mergeCell ref="D19:K19"/>
    <mergeCell ref="B6:B21"/>
    <mergeCell ref="A6:A7"/>
    <mergeCell ref="A8:A9"/>
    <mergeCell ref="A10:A13"/>
    <mergeCell ref="D18:K18"/>
    <mergeCell ref="D20:K20"/>
    <mergeCell ref="D21:K21"/>
    <mergeCell ref="D16:K16"/>
    <mergeCell ref="D17:K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130" zoomScaleNormal="130" workbookViewId="0">
      <selection activeCell="E20" sqref="E20"/>
    </sheetView>
  </sheetViews>
  <sheetFormatPr defaultRowHeight="18.75" x14ac:dyDescent="0.3"/>
  <cols>
    <col min="1" max="2" width="9.140625" style="1"/>
    <col min="3" max="3" width="42" style="1" customWidth="1"/>
    <col min="4" max="4" width="30.85546875" style="1" customWidth="1"/>
    <col min="5" max="5" width="15.140625" style="1" customWidth="1"/>
    <col min="6" max="6" width="20.5703125" style="1" customWidth="1"/>
    <col min="7" max="7" width="13.7109375" style="1" customWidth="1"/>
    <col min="8" max="8" width="10.7109375" style="1" customWidth="1"/>
    <col min="9" max="16384" width="9.140625" style="1"/>
  </cols>
  <sheetData>
    <row r="1" spans="1:8" x14ac:dyDescent="0.3">
      <c r="G1" s="9" t="s">
        <v>20</v>
      </c>
      <c r="H1" s="9"/>
    </row>
    <row r="2" spans="1:8" x14ac:dyDescent="0.3">
      <c r="A2" s="1" t="s">
        <v>19</v>
      </c>
    </row>
    <row r="3" spans="1:8" ht="12.75" customHeight="1" x14ac:dyDescent="0.3"/>
    <row r="4" spans="1:8" s="2" customFormat="1" ht="75" x14ac:dyDescent="0.25">
      <c r="A4" s="4" t="s">
        <v>1</v>
      </c>
      <c r="B4" s="5" t="s">
        <v>2</v>
      </c>
      <c r="C4" s="5" t="s">
        <v>10</v>
      </c>
      <c r="D4" s="8" t="s">
        <v>11</v>
      </c>
      <c r="E4" s="5" t="s">
        <v>12</v>
      </c>
      <c r="F4" s="5" t="s">
        <v>21</v>
      </c>
      <c r="G4" s="5" t="s">
        <v>17</v>
      </c>
      <c r="H4" s="5" t="s">
        <v>18</v>
      </c>
    </row>
    <row r="5" spans="1:8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</row>
    <row r="6" spans="1:8" ht="19.5" customHeight="1" x14ac:dyDescent="0.3">
      <c r="A6" s="52">
        <v>1</v>
      </c>
      <c r="B6" s="58" t="s">
        <v>22</v>
      </c>
      <c r="C6" s="55" t="s">
        <v>43</v>
      </c>
      <c r="D6" s="18" t="s">
        <v>63</v>
      </c>
      <c r="E6" s="16" t="s">
        <v>67</v>
      </c>
      <c r="F6" s="11" t="s">
        <v>27</v>
      </c>
      <c r="G6" s="11">
        <v>442955</v>
      </c>
      <c r="H6" s="11">
        <v>442955</v>
      </c>
    </row>
    <row r="7" spans="1:8" ht="19.5" customHeight="1" x14ac:dyDescent="0.3">
      <c r="A7" s="54"/>
      <c r="B7" s="59"/>
      <c r="C7" s="56"/>
      <c r="D7" s="18" t="s">
        <v>64</v>
      </c>
      <c r="E7" s="16" t="s">
        <v>68</v>
      </c>
      <c r="F7" s="11" t="s">
        <v>27</v>
      </c>
      <c r="G7" s="11">
        <v>442955</v>
      </c>
      <c r="H7" s="11">
        <v>442955</v>
      </c>
    </row>
    <row r="8" spans="1:8" ht="19.5" customHeight="1" x14ac:dyDescent="0.3">
      <c r="A8" s="54"/>
      <c r="B8" s="59"/>
      <c r="C8" s="56"/>
      <c r="D8" s="18" t="s">
        <v>65</v>
      </c>
      <c r="E8" s="16" t="s">
        <v>69</v>
      </c>
      <c r="F8" s="11" t="s">
        <v>27</v>
      </c>
      <c r="G8" s="11">
        <v>318842</v>
      </c>
      <c r="H8" s="11">
        <v>318842</v>
      </c>
    </row>
    <row r="9" spans="1:8" ht="19.5" customHeight="1" x14ac:dyDescent="0.3">
      <c r="A9" s="53"/>
      <c r="B9" s="59"/>
      <c r="C9" s="57"/>
      <c r="D9" s="18" t="s">
        <v>66</v>
      </c>
      <c r="E9" s="16" t="s">
        <v>70</v>
      </c>
      <c r="F9" s="11" t="s">
        <v>27</v>
      </c>
      <c r="G9" s="11">
        <v>402449</v>
      </c>
      <c r="H9" s="11">
        <v>402449</v>
      </c>
    </row>
    <row r="10" spans="1:8" ht="19.5" customHeight="1" x14ac:dyDescent="0.3">
      <c r="A10" s="52">
        <v>2</v>
      </c>
      <c r="B10" s="59"/>
      <c r="C10" s="43" t="s">
        <v>71</v>
      </c>
      <c r="D10" s="19" t="s">
        <v>73</v>
      </c>
      <c r="E10" s="6"/>
      <c r="F10" s="15"/>
      <c r="G10" s="15" t="s">
        <v>33</v>
      </c>
      <c r="H10" s="15"/>
    </row>
    <row r="11" spans="1:8" ht="19.5" customHeight="1" x14ac:dyDescent="0.3">
      <c r="A11" s="54"/>
      <c r="B11" s="59"/>
      <c r="C11" s="45"/>
      <c r="D11" s="20" t="s">
        <v>74</v>
      </c>
      <c r="E11" s="6"/>
      <c r="F11" s="15"/>
      <c r="G11" s="15"/>
      <c r="H11" s="15"/>
    </row>
    <row r="12" spans="1:8" ht="19.5" customHeight="1" x14ac:dyDescent="0.3">
      <c r="A12" s="53"/>
      <c r="B12" s="59"/>
      <c r="C12" s="44"/>
      <c r="D12" s="1" t="s">
        <v>75</v>
      </c>
      <c r="E12" s="6"/>
      <c r="F12" s="15"/>
      <c r="G12" s="15"/>
      <c r="H12" s="15"/>
    </row>
    <row r="13" spans="1:8" ht="19.5" customHeight="1" x14ac:dyDescent="0.3">
      <c r="A13" s="52">
        <v>3</v>
      </c>
      <c r="B13" s="59"/>
      <c r="C13" s="43" t="s">
        <v>80</v>
      </c>
      <c r="D13" s="20" t="s">
        <v>76</v>
      </c>
      <c r="E13" s="6" t="s">
        <v>85</v>
      </c>
      <c r="F13" s="11" t="s">
        <v>27</v>
      </c>
      <c r="G13" s="11">
        <v>442955</v>
      </c>
      <c r="H13" s="11">
        <v>442955</v>
      </c>
    </row>
    <row r="14" spans="1:8" ht="19.5" customHeight="1" x14ac:dyDescent="0.3">
      <c r="A14" s="54"/>
      <c r="B14" s="59"/>
      <c r="C14" s="45"/>
      <c r="D14" s="20" t="s">
        <v>72</v>
      </c>
      <c r="E14" s="6" t="s">
        <v>81</v>
      </c>
      <c r="F14" s="11" t="s">
        <v>27</v>
      </c>
      <c r="G14" s="11">
        <v>442955</v>
      </c>
      <c r="H14" s="11">
        <v>442955</v>
      </c>
    </row>
    <row r="15" spans="1:8" ht="19.5" customHeight="1" x14ac:dyDescent="0.3">
      <c r="A15" s="54"/>
      <c r="B15" s="59"/>
      <c r="C15" s="45"/>
      <c r="D15" s="20" t="s">
        <v>77</v>
      </c>
      <c r="E15" s="6" t="s">
        <v>82</v>
      </c>
      <c r="F15" s="11" t="s">
        <v>27</v>
      </c>
      <c r="G15" s="11">
        <v>442955</v>
      </c>
      <c r="H15" s="11">
        <v>442955</v>
      </c>
    </row>
    <row r="16" spans="1:8" ht="19.5" customHeight="1" x14ac:dyDescent="0.3">
      <c r="A16" s="54"/>
      <c r="B16" s="59"/>
      <c r="C16" s="45"/>
      <c r="D16" s="20" t="s">
        <v>78</v>
      </c>
      <c r="E16" s="6" t="s">
        <v>83</v>
      </c>
      <c r="F16" s="11" t="s">
        <v>27</v>
      </c>
      <c r="G16" s="11">
        <v>442955</v>
      </c>
      <c r="H16" s="11">
        <v>442955</v>
      </c>
    </row>
    <row r="17" spans="1:8" ht="19.5" customHeight="1" x14ac:dyDescent="0.3">
      <c r="A17" s="54"/>
      <c r="B17" s="59"/>
      <c r="C17" s="45"/>
      <c r="D17" s="32" t="s">
        <v>79</v>
      </c>
      <c r="E17" s="6" t="s">
        <v>84</v>
      </c>
      <c r="F17" s="11" t="s">
        <v>27</v>
      </c>
      <c r="G17" s="11">
        <v>442955</v>
      </c>
      <c r="H17" s="11">
        <v>442955</v>
      </c>
    </row>
    <row r="18" spans="1:8" ht="19.5" customHeight="1" x14ac:dyDescent="0.3">
      <c r="A18" s="4"/>
      <c r="B18" s="6"/>
      <c r="C18" s="33"/>
      <c r="D18" s="20"/>
      <c r="E18" s="6"/>
      <c r="F18" s="15"/>
      <c r="G18" s="15"/>
      <c r="H18" s="15"/>
    </row>
    <row r="19" spans="1:8" ht="19.5" customHeight="1" x14ac:dyDescent="0.3">
      <c r="A19" s="4"/>
      <c r="B19" s="6"/>
      <c r="C19" s="33"/>
      <c r="D19" s="20"/>
      <c r="E19" s="6"/>
      <c r="F19" s="15"/>
      <c r="G19" s="15"/>
      <c r="H19" s="15"/>
    </row>
    <row r="20" spans="1:8" ht="19.5" customHeight="1" x14ac:dyDescent="0.3">
      <c r="A20" s="4"/>
      <c r="B20" s="6"/>
      <c r="C20" s="33"/>
      <c r="D20" s="20"/>
      <c r="E20" s="6"/>
      <c r="F20" s="15"/>
      <c r="G20" s="15"/>
      <c r="H20" s="15"/>
    </row>
    <row r="21" spans="1:8" ht="19.5" customHeight="1" x14ac:dyDescent="0.3">
      <c r="A21" s="4"/>
      <c r="B21" s="6"/>
      <c r="C21" s="33"/>
      <c r="D21" s="20"/>
      <c r="E21" s="6"/>
      <c r="F21" s="15"/>
      <c r="G21" s="15"/>
      <c r="H21" s="15"/>
    </row>
    <row r="22" spans="1:8" ht="19.5" customHeight="1" x14ac:dyDescent="0.3">
      <c r="A22" s="4"/>
      <c r="B22" s="6"/>
      <c r="C22" s="33"/>
      <c r="D22" s="20"/>
      <c r="E22" s="6"/>
      <c r="F22" s="15"/>
      <c r="G22" s="15"/>
      <c r="H22" s="15"/>
    </row>
    <row r="23" spans="1:8" ht="19.5" customHeight="1" x14ac:dyDescent="0.3">
      <c r="A23" s="4"/>
      <c r="B23" s="6"/>
      <c r="C23" s="33"/>
      <c r="D23" s="20"/>
      <c r="E23" s="6"/>
      <c r="F23" s="15"/>
      <c r="G23" s="15"/>
      <c r="H23" s="15"/>
    </row>
    <row r="24" spans="1:8" ht="19.5" customHeight="1" x14ac:dyDescent="0.3">
      <c r="A24" s="4"/>
      <c r="B24" s="6"/>
      <c r="C24" s="33"/>
      <c r="D24" s="20"/>
      <c r="E24" s="6"/>
      <c r="F24" s="15"/>
      <c r="G24" s="15"/>
      <c r="H24" s="15"/>
    </row>
    <row r="25" spans="1:8" ht="19.5" customHeight="1" x14ac:dyDescent="0.3">
      <c r="A25" s="4"/>
      <c r="B25" s="6"/>
      <c r="C25" s="33"/>
      <c r="D25" s="20"/>
      <c r="E25" s="6"/>
      <c r="F25" s="15"/>
      <c r="G25" s="15"/>
      <c r="H25" s="15"/>
    </row>
    <row r="26" spans="1:8" ht="19.5" customHeight="1" x14ac:dyDescent="0.3">
      <c r="A26" s="4"/>
      <c r="B26" s="6"/>
      <c r="C26" s="33"/>
      <c r="D26" s="20"/>
      <c r="E26" s="6"/>
      <c r="F26" s="15"/>
      <c r="G26" s="15"/>
      <c r="H26" s="15"/>
    </row>
    <row r="27" spans="1:8" ht="19.5" customHeight="1" x14ac:dyDescent="0.3">
      <c r="A27" s="4"/>
      <c r="B27" s="6"/>
      <c r="C27" s="33"/>
      <c r="D27" s="20"/>
      <c r="E27" s="6"/>
      <c r="F27" s="15"/>
      <c r="G27" s="15"/>
      <c r="H27" s="15"/>
    </row>
    <row r="28" spans="1:8" ht="19.5" customHeight="1" x14ac:dyDescent="0.3">
      <c r="A28" s="4"/>
      <c r="B28" s="6"/>
      <c r="C28" s="33"/>
      <c r="D28" s="20"/>
      <c r="E28" s="6"/>
      <c r="F28" s="15"/>
      <c r="G28" s="15"/>
      <c r="H28" s="15"/>
    </row>
    <row r="29" spans="1:8" ht="19.5" customHeight="1" x14ac:dyDescent="0.3">
      <c r="A29" s="4"/>
      <c r="B29" s="6"/>
      <c r="C29" s="33"/>
      <c r="D29" s="20"/>
      <c r="E29" s="6"/>
      <c r="F29" s="15"/>
      <c r="G29" s="15"/>
      <c r="H29" s="15"/>
    </row>
    <row r="30" spans="1:8" ht="19.5" customHeight="1" x14ac:dyDescent="0.3">
      <c r="A30" s="4"/>
      <c r="B30" s="6"/>
      <c r="C30" s="33"/>
      <c r="D30" s="20"/>
      <c r="E30" s="6"/>
      <c r="F30" s="15"/>
      <c r="G30" s="15"/>
      <c r="H30" s="15"/>
    </row>
    <row r="31" spans="1:8" ht="19.5" customHeight="1" x14ac:dyDescent="0.3">
      <c r="A31" s="4"/>
      <c r="B31" s="6"/>
      <c r="C31" s="33"/>
      <c r="D31" s="20"/>
      <c r="E31" s="6"/>
      <c r="F31" s="15"/>
      <c r="G31" s="15"/>
      <c r="H31" s="15"/>
    </row>
    <row r="32" spans="1:8" x14ac:dyDescent="0.3">
      <c r="A32" s="37" t="s">
        <v>8</v>
      </c>
      <c r="B32" s="38"/>
      <c r="C32" s="38"/>
      <c r="D32" s="39"/>
      <c r="E32" s="7"/>
      <c r="F32" s="28" t="s">
        <v>33</v>
      </c>
      <c r="G32" s="28" t="s">
        <v>33</v>
      </c>
      <c r="H32" s="28" t="s">
        <v>33</v>
      </c>
    </row>
  </sheetData>
  <mergeCells count="8">
    <mergeCell ref="A32:D32"/>
    <mergeCell ref="C13:C17"/>
    <mergeCell ref="C10:C12"/>
    <mergeCell ref="C6:C9"/>
    <mergeCell ref="B6:B17"/>
    <mergeCell ref="A13:A17"/>
    <mergeCell ref="A6:A9"/>
    <mergeCell ref="A10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F1</vt:lpstr>
      <vt:lpstr>F2</vt:lpstr>
      <vt:lpstr>F3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2024-09-14T05:27:37Z</dcterms:created>
  <dcterms:modified xsi:type="dcterms:W3CDTF">2024-09-19T06:55:36Z</dcterms:modified>
</cp:coreProperties>
</file>